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ston\Google Drive\POLITICA\PARTIDOTIERRA\PROPUESTAS2022\"/>
    </mc:Choice>
  </mc:AlternateContent>
  <bookViews>
    <workbookView xWindow="0" yWindow="0" windowWidth="15360" windowHeight="517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J8" i="1"/>
  <c r="K6" i="1"/>
  <c r="K5" i="1"/>
  <c r="K4" i="1"/>
  <c r="K3" i="1"/>
  <c r="K2" i="1"/>
  <c r="J6" i="1"/>
  <c r="J5" i="1"/>
  <c r="J4" i="1"/>
  <c r="L4" i="1" s="1"/>
  <c r="J3" i="1"/>
  <c r="J2" i="1"/>
  <c r="L5" i="1"/>
  <c r="L6" i="1"/>
  <c r="I6" i="1"/>
  <c r="I5" i="1"/>
  <c r="I4" i="1"/>
  <c r="I3" i="1"/>
  <c r="I2" i="1"/>
  <c r="F7" i="1"/>
  <c r="C7" i="1"/>
  <c r="F6" i="1"/>
  <c r="F5" i="1"/>
  <c r="F4" i="1"/>
  <c r="F3" i="1"/>
  <c r="F2" i="1"/>
  <c r="L8" i="1" l="1"/>
  <c r="D11" i="1" s="1"/>
  <c r="D10" i="1"/>
  <c r="L3" i="1"/>
  <c r="L2" i="1"/>
  <c r="I7" i="1"/>
</calcChain>
</file>

<file path=xl/sharedStrings.xml><?xml version="1.0" encoding="utf-8"?>
<sst xmlns="http://schemas.openxmlformats.org/spreadsheetml/2006/main" count="28" uniqueCount="26">
  <si>
    <t>Moneda</t>
  </si>
  <si>
    <t>Origen</t>
  </si>
  <si>
    <t>Reales</t>
  </si>
  <si>
    <t>Brasil</t>
  </si>
  <si>
    <t>Boliviano</t>
  </si>
  <si>
    <t>Guarani</t>
  </si>
  <si>
    <t>Paraguay</t>
  </si>
  <si>
    <t>Peso Uruguayo</t>
  </si>
  <si>
    <t>Uruguay</t>
  </si>
  <si>
    <t>Peso Chileno</t>
  </si>
  <si>
    <t>Chile</t>
  </si>
  <si>
    <t>Inflación 2019</t>
  </si>
  <si>
    <t>1 DÓLAR</t>
  </si>
  <si>
    <t>FACTOR</t>
  </si>
  <si>
    <t>Latino</t>
  </si>
  <si>
    <t>CAPA Latino USD</t>
  </si>
  <si>
    <t>Peso Argentino</t>
  </si>
  <si>
    <t>Argentina</t>
  </si>
  <si>
    <t>Latino USD</t>
  </si>
  <si>
    <t>1 EURO</t>
  </si>
  <si>
    <t>CAPA Latino EURO</t>
  </si>
  <si>
    <t>Latino Euro</t>
  </si>
  <si>
    <t>1 USD</t>
  </si>
  <si>
    <t>Latino 5</t>
  </si>
  <si>
    <t>Leche</t>
  </si>
  <si>
    <t>Vacio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</si>
</sst>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\ #,##0;[Red]&quot;$&quot;\ \-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B1" workbookViewId="0">
      <selection activeCell="G9" sqref="G9"/>
    </sheetView>
  </sheetViews>
  <sheetFormatPr baseColWidth="10" defaultRowHeight="15.75" x14ac:dyDescent="0.25"/>
  <cols>
    <col min="1" max="1" width="15" customWidth="1"/>
    <col min="3" max="3" width="13.140625" customWidth="1"/>
    <col min="4" max="4" width="13.42578125" customWidth="1"/>
    <col min="5" max="5" width="11.28515625" customWidth="1"/>
    <col min="6" max="6" width="15.85546875" customWidth="1"/>
    <col min="7" max="7" width="14.5703125" customWidth="1"/>
    <col min="12" max="12" width="11.42578125" style="4"/>
  </cols>
  <sheetData>
    <row r="1" spans="1:12" s="2" customFormat="1" x14ac:dyDescent="0.25">
      <c r="A1" s="2" t="s">
        <v>0</v>
      </c>
      <c r="B1" s="2" t="s">
        <v>1</v>
      </c>
      <c r="C1" s="2" t="s">
        <v>11</v>
      </c>
      <c r="D1" s="2" t="s">
        <v>12</v>
      </c>
      <c r="E1" s="2" t="s">
        <v>13</v>
      </c>
      <c r="F1" s="2" t="s">
        <v>15</v>
      </c>
      <c r="G1" s="2" t="s">
        <v>19</v>
      </c>
      <c r="H1" s="2" t="s">
        <v>13</v>
      </c>
      <c r="I1" s="2" t="s">
        <v>20</v>
      </c>
      <c r="J1" s="2" t="s">
        <v>18</v>
      </c>
      <c r="K1" s="2" t="s">
        <v>21</v>
      </c>
      <c r="L1" s="3" t="s">
        <v>23</v>
      </c>
    </row>
    <row r="2" spans="1:12" x14ac:dyDescent="0.25">
      <c r="A2" t="s">
        <v>2</v>
      </c>
      <c r="B2" t="s">
        <v>3</v>
      </c>
      <c r="C2">
        <v>3.73</v>
      </c>
      <c r="D2">
        <v>4.67</v>
      </c>
      <c r="E2">
        <v>1</v>
      </c>
      <c r="F2">
        <f>+D2/E2</f>
        <v>4.67</v>
      </c>
      <c r="G2">
        <v>5.05</v>
      </c>
      <c r="H2">
        <v>1</v>
      </c>
      <c r="I2">
        <f>+G2/H2</f>
        <v>5.05</v>
      </c>
      <c r="J2">
        <f>D2/$F$7</f>
        <v>0.7603822296556233</v>
      </c>
      <c r="K2">
        <f>G2/$I$7</f>
        <v>0.76038207618335774</v>
      </c>
      <c r="L2" s="4">
        <f>+(J2+K2)/2</f>
        <v>0.76038215291949052</v>
      </c>
    </row>
    <row r="3" spans="1:12" x14ac:dyDescent="0.25">
      <c r="A3" t="s">
        <v>4</v>
      </c>
      <c r="B3" t="s">
        <v>4</v>
      </c>
      <c r="C3">
        <v>1.5</v>
      </c>
      <c r="D3">
        <v>6.86</v>
      </c>
      <c r="E3">
        <v>1</v>
      </c>
      <c r="F3">
        <f t="shared" ref="F3:F6" si="0">+D3/E3</f>
        <v>6.86</v>
      </c>
      <c r="G3">
        <v>7.42</v>
      </c>
      <c r="H3">
        <v>1</v>
      </c>
      <c r="I3">
        <f t="shared" ref="I3:I6" si="1">+G3/H3</f>
        <v>7.42</v>
      </c>
      <c r="J3">
        <f t="shared" ref="J3:J8" si="2">D3/$F$7</f>
        <v>1.1169640461322432</v>
      </c>
      <c r="K3">
        <f t="shared" ref="K3:K8" si="3">G3/$I$7</f>
        <v>1.117234654510993</v>
      </c>
      <c r="L3" s="4">
        <f t="shared" ref="L3:L8" si="4">+(J3+K3)/2</f>
        <v>1.117099350321618</v>
      </c>
    </row>
    <row r="4" spans="1:12" x14ac:dyDescent="0.25">
      <c r="A4" t="s">
        <v>5</v>
      </c>
      <c r="B4" t="s">
        <v>6</v>
      </c>
      <c r="C4">
        <v>2.8</v>
      </c>
      <c r="D4">
        <v>6854.24</v>
      </c>
      <c r="E4">
        <v>1000</v>
      </c>
      <c r="F4">
        <f t="shared" si="0"/>
        <v>6.8542399999999999</v>
      </c>
      <c r="G4">
        <v>7411.49</v>
      </c>
      <c r="H4">
        <v>1000</v>
      </c>
      <c r="I4">
        <f t="shared" si="1"/>
        <v>7.4114899999999997</v>
      </c>
      <c r="J4">
        <f t="shared" si="2"/>
        <v>1116.0261871080854</v>
      </c>
      <c r="K4">
        <f t="shared" si="3"/>
        <v>1115.9532977845929</v>
      </c>
      <c r="L4" s="4">
        <f t="shared" si="4"/>
        <v>1115.9897424463393</v>
      </c>
    </row>
    <row r="5" spans="1:12" x14ac:dyDescent="0.25">
      <c r="A5" t="s">
        <v>7</v>
      </c>
      <c r="B5" t="s">
        <v>8</v>
      </c>
      <c r="C5">
        <v>7.88</v>
      </c>
      <c r="D5">
        <v>41.26</v>
      </c>
      <c r="E5">
        <v>10</v>
      </c>
      <c r="F5">
        <f t="shared" si="0"/>
        <v>4.1259999999999994</v>
      </c>
      <c r="G5">
        <v>44.61</v>
      </c>
      <c r="H5">
        <v>10</v>
      </c>
      <c r="I5">
        <f t="shared" si="1"/>
        <v>4.4610000000000003</v>
      </c>
      <c r="J5">
        <f t="shared" si="2"/>
        <v>6.7180665515184188</v>
      </c>
      <c r="K5">
        <f t="shared" si="3"/>
        <v>6.7169592907999194</v>
      </c>
      <c r="L5" s="4">
        <f t="shared" si="4"/>
        <v>6.7175129211591695</v>
      </c>
    </row>
    <row r="6" spans="1:12" x14ac:dyDescent="0.25">
      <c r="A6" t="s">
        <v>9</v>
      </c>
      <c r="B6" t="s">
        <v>10</v>
      </c>
      <c r="C6">
        <v>2.8</v>
      </c>
      <c r="D6">
        <v>819.8</v>
      </c>
      <c r="E6">
        <v>100</v>
      </c>
      <c r="F6">
        <f t="shared" si="0"/>
        <v>8.1980000000000004</v>
      </c>
      <c r="G6">
        <v>886.45</v>
      </c>
      <c r="H6">
        <v>100</v>
      </c>
      <c r="I6">
        <f t="shared" si="1"/>
        <v>8.8644999999999996</v>
      </c>
      <c r="J6">
        <f t="shared" si="2"/>
        <v>133.48208819522054</v>
      </c>
      <c r="K6">
        <f t="shared" si="3"/>
        <v>133.47340424410646</v>
      </c>
      <c r="L6" s="4">
        <f t="shared" si="4"/>
        <v>133.47774621966352</v>
      </c>
    </row>
    <row r="7" spans="1:12" s="1" customFormat="1" x14ac:dyDescent="0.25">
      <c r="A7" s="1" t="s">
        <v>14</v>
      </c>
      <c r="C7" s="1">
        <f>SUM(C2:C6)/5</f>
        <v>3.742</v>
      </c>
      <c r="F7" s="1">
        <f>SUM(F2:F6)/5</f>
        <v>6.1416480000000009</v>
      </c>
      <c r="I7" s="1">
        <f>SUM(I2:I6)/5</f>
        <v>6.6413979999999997</v>
      </c>
      <c r="L7" s="5"/>
    </row>
    <row r="8" spans="1:12" s="6" customFormat="1" x14ac:dyDescent="0.25">
      <c r="A8" s="6" t="s">
        <v>16</v>
      </c>
      <c r="B8" s="6" t="s">
        <v>17</v>
      </c>
      <c r="C8" s="6">
        <v>53</v>
      </c>
      <c r="D8" s="6">
        <v>113.77</v>
      </c>
      <c r="G8" s="6">
        <v>123.02</v>
      </c>
      <c r="J8" s="6">
        <f t="shared" si="2"/>
        <v>18.524343954586779</v>
      </c>
      <c r="K8" s="6">
        <f t="shared" si="3"/>
        <v>18.523208517242907</v>
      </c>
      <c r="L8" s="4">
        <f t="shared" si="4"/>
        <v>18.523776235914845</v>
      </c>
    </row>
    <row r="10" spans="1:12" x14ac:dyDescent="0.25">
      <c r="B10" t="s">
        <v>24</v>
      </c>
      <c r="C10" s="7">
        <v>110</v>
      </c>
      <c r="D10">
        <f>+C10/L8</f>
        <v>5.9383140132478154</v>
      </c>
    </row>
    <row r="11" spans="1:12" x14ac:dyDescent="0.25">
      <c r="B11" t="s">
        <v>25</v>
      </c>
      <c r="C11" s="7">
        <v>1000</v>
      </c>
      <c r="D11">
        <f>+C11/L8</f>
        <v>53.984672847707415</v>
      </c>
      <c r="F11" t="s">
        <v>22</v>
      </c>
      <c r="G11">
        <v>6.14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Gaston</dc:creator>
  <cp:lastModifiedBy>Gaston</cp:lastModifiedBy>
  <dcterms:created xsi:type="dcterms:W3CDTF">2022-04-20T02:45:33Z</dcterms:created>
  <dcterms:modified xsi:type="dcterms:W3CDTF">2022-04-20T04:00:58Z</dcterms:modified>
</cp:coreProperties>
</file>